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60" windowWidth="15480" windowHeight="10830"/>
  </bookViews>
  <sheets>
    <sheet name="BASELINE" sheetId="1" r:id="rId1"/>
  </sheets>
  <calcPr calcId="145621"/>
</workbook>
</file>

<file path=xl/calcChain.xml><?xml version="1.0" encoding="utf-8"?>
<calcChain xmlns="http://schemas.openxmlformats.org/spreadsheetml/2006/main">
  <c r="D10" i="1" l="1"/>
</calcChain>
</file>

<file path=xl/comments1.xml><?xml version="1.0" encoding="utf-8"?>
<comments xmlns="http://schemas.openxmlformats.org/spreadsheetml/2006/main">
  <authors>
    <author>lbedward</author>
  </authors>
  <commentList>
    <comment ref="D2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Will become known as the BOM.</t>
        </r>
      </text>
    </comment>
    <comment ref="C4" authorId="0">
      <text>
        <r>
          <rPr>
            <sz val="8"/>
            <color indexed="8"/>
            <rFont val="Tahoma"/>
            <family val="2"/>
          </rPr>
          <t>Assigned by LM: K is for kittiing</t>
        </r>
        <r>
          <rPr>
            <sz val="8"/>
            <color indexed="8"/>
            <rFont val="Tahoma"/>
            <family val="2"/>
          </rPr>
          <t xml:space="preserve">
2 is for Gen 2</t>
        </r>
        <r>
          <rPr>
            <sz val="8"/>
            <color indexed="8"/>
            <rFont val="Tahoma"/>
            <family val="2"/>
          </rPr>
          <t xml:space="preserve">
T is for Tinker</t>
        </r>
        <r>
          <rPr>
            <sz val="8"/>
            <color indexed="8"/>
            <rFont val="Tahoma"/>
            <family val="2"/>
          </rPr>
          <t xml:space="preserve">
IPV Lockheed</t>
        </r>
        <r>
          <rPr>
            <sz val="8"/>
            <color indexed="8"/>
            <rFont val="Tahoma"/>
            <family val="2"/>
          </rPr>
          <t xml:space="preserve">
first digit is year</t>
        </r>
        <r>
          <rPr>
            <sz val="8"/>
            <color indexed="8"/>
            <rFont val="Tahoma"/>
            <family val="2"/>
          </rPr>
          <t xml:space="preserve">
next three is julian date for date created</t>
        </r>
        <r>
          <rPr>
            <sz val="8"/>
            <color indexed="8"/>
            <rFont val="Tahoma"/>
            <family val="2"/>
          </rPr>
          <t xml:space="preserve">
last four nonn specific except to start the specific kit numbering order</t>
        </r>
        <r>
          <rPr>
            <sz val="8"/>
            <color indexed="8"/>
            <rFont val="Tahoma"/>
            <family val="2"/>
          </rPr>
          <t xml:space="preserve">
Rev always starts as Bse line and moves up A, B, C</t>
        </r>
        <r>
          <rPr>
            <sz val="8"/>
            <color indexed="8"/>
            <rFont val="Tahoma"/>
            <family val="2"/>
          </rPr>
          <t xml:space="preserve">
as changes are made to kit.</t>
        </r>
      </text>
    </comment>
    <comment ref="H4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This will usually be "Baseline" for a first kit request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lbedward:</t>
        </r>
        <r>
          <rPr>
            <sz val="8"/>
            <color indexed="81"/>
            <rFont val="Tahoma"/>
            <family val="2"/>
          </rPr>
          <t xml:space="preserve">
your kit name for the specific control</t>
        </r>
      </text>
    </comment>
    <comment ref="H5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Date kit was created or most recent revision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lbedward:</t>
        </r>
        <r>
          <rPr>
            <sz val="8"/>
            <color indexed="81"/>
            <rFont val="Tahoma"/>
            <family val="2"/>
          </rPr>
          <t xml:space="preserve">
Your control number, TO reference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lbedward:</t>
        </r>
        <r>
          <rPr>
            <sz val="8"/>
            <color indexed="81"/>
            <rFont val="Tahoma"/>
            <family val="2"/>
          </rPr>
          <t xml:space="preserve">
specific to division for cost coding of material for kit.</t>
        </r>
      </text>
    </comment>
    <comment ref="D10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annual projected need for kit, based on monthly support or OH</t>
        </r>
      </text>
    </comment>
    <comment ref="D11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Actual planned monthly demand for kit</t>
        </r>
      </text>
    </comment>
    <comment ref="E11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Required on hand for monthly use</t>
        </r>
      </text>
    </comment>
    <comment ref="D12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As storage space permits in the production area</t>
        </r>
      </text>
    </comment>
    <comment ref="E12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May vary if space is limited for storing kits in area</t>
        </r>
      </text>
    </comment>
    <comment ref="F14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expressed as unit of issue as used in kit.  Not necessarily the UI as recorded in fedlog or D043.(Most likely EA)</t>
        </r>
      </text>
    </comment>
    <comment ref="B19" authorId="0">
      <text>
        <r>
          <rPr>
            <b/>
            <sz val="8"/>
            <color indexed="8"/>
            <rFont val="Tahoma"/>
            <family val="2"/>
          </rPr>
          <t>lbedward:</t>
        </r>
        <r>
          <rPr>
            <sz val="8"/>
            <color indexed="8"/>
            <rFont val="Tahoma"/>
            <family val="2"/>
          </rPr>
          <t xml:space="preserve">
assigned bin location. To be assigned by Lockheed Martin, not planning.</t>
        </r>
      </text>
    </comment>
  </commentList>
</comments>
</file>

<file path=xl/sharedStrings.xml><?xml version="1.0" encoding="utf-8"?>
<sst xmlns="http://schemas.openxmlformats.org/spreadsheetml/2006/main" count="216" uniqueCount="126">
  <si>
    <t>TASK ORIENTED MATERIEL SET (TOMS)</t>
  </si>
  <si>
    <t>Control Number:</t>
  </si>
  <si>
    <t>Revision:</t>
  </si>
  <si>
    <t>Nomenclature:</t>
  </si>
  <si>
    <t xml:space="preserve">Date: </t>
  </si>
  <si>
    <t xml:space="preserve">Control  </t>
  </si>
  <si>
    <t>Center:</t>
  </si>
  <si>
    <t>RC/CC:</t>
  </si>
  <si>
    <t>Demand</t>
  </si>
  <si>
    <t>Annual:</t>
  </si>
  <si>
    <t>Monthly:</t>
  </si>
  <si>
    <t>Required on Hand Balance:</t>
  </si>
  <si>
    <t>Line</t>
  </si>
  <si>
    <t>BIN</t>
  </si>
  <si>
    <t>PART NUMBER</t>
  </si>
  <si>
    <t>NSN</t>
  </si>
  <si>
    <t>NOUN</t>
  </si>
  <si>
    <t>QPA</t>
  </si>
  <si>
    <t>Comments</t>
  </si>
  <si>
    <t>Baseline</t>
  </si>
  <si>
    <t>UI</t>
  </si>
  <si>
    <t>OC-ALC</t>
  </si>
  <si>
    <t>MEPMAA</t>
  </si>
  <si>
    <t>38743A</t>
  </si>
  <si>
    <t>RR275</t>
  </si>
  <si>
    <t>RETAINING RING</t>
  </si>
  <si>
    <t>EA</t>
  </si>
  <si>
    <t>PRA255</t>
  </si>
  <si>
    <t>RR267</t>
  </si>
  <si>
    <t>NUT</t>
  </si>
  <si>
    <t>M83248-1-030</t>
  </si>
  <si>
    <t>ORING</t>
  </si>
  <si>
    <t>SPACER</t>
  </si>
  <si>
    <t>MS16624-1066</t>
  </si>
  <si>
    <t>GASKET</t>
  </si>
  <si>
    <t>M83248-1-039</t>
  </si>
  <si>
    <t>M83248-1-037</t>
  </si>
  <si>
    <t>185261</t>
  </si>
  <si>
    <t>BOLT</t>
  </si>
  <si>
    <t>579857</t>
  </si>
  <si>
    <t>WASHER FLAT</t>
  </si>
  <si>
    <t>117507</t>
  </si>
  <si>
    <t>MS9015-01</t>
  </si>
  <si>
    <t>PLUG</t>
  </si>
  <si>
    <t>M83248-1-901</t>
  </si>
  <si>
    <t>380028</t>
  </si>
  <si>
    <t>274210</t>
  </si>
  <si>
    <t>MS9015-08</t>
  </si>
  <si>
    <t>302144</t>
  </si>
  <si>
    <t>ADAPTER BUSHING</t>
  </si>
  <si>
    <t>M83248-1-908</t>
  </si>
  <si>
    <t>MS9015-04</t>
  </si>
  <si>
    <t>AS3208-04</t>
  </si>
  <si>
    <t>583398</t>
  </si>
  <si>
    <t>388230</t>
  </si>
  <si>
    <t>SEAL HOUSING</t>
  </si>
  <si>
    <t>M83248-1-232</t>
  </si>
  <si>
    <t>M5501-1-F6</t>
  </si>
  <si>
    <t>SEAL</t>
  </si>
  <si>
    <t>AN100043</t>
  </si>
  <si>
    <t>COVER ACCESS</t>
  </si>
  <si>
    <t>COVER</t>
  </si>
  <si>
    <t>WASHER</t>
  </si>
  <si>
    <t>KEY WASHER</t>
  </si>
  <si>
    <t>RIVET</t>
  </si>
  <si>
    <t>NUT SELF LOCKING</t>
  </si>
  <si>
    <t>MS9320-10</t>
  </si>
  <si>
    <t>MS9320-12</t>
  </si>
  <si>
    <t>AN122582</t>
  </si>
  <si>
    <t>AN10308</t>
  </si>
  <si>
    <t>M83248-1-153</t>
  </si>
  <si>
    <t>ST1050-158</t>
  </si>
  <si>
    <t>TF33-P103 REAR HOUSING GEARBOX</t>
  </si>
  <si>
    <t>K2TIPV31550336</t>
  </si>
  <si>
    <t>B096</t>
  </si>
  <si>
    <t>B147</t>
  </si>
  <si>
    <t>A075</t>
  </si>
  <si>
    <t>M83248-1-038</t>
  </si>
  <si>
    <t>SOS value=Q1J is not valid</t>
  </si>
  <si>
    <t>B205</t>
  </si>
  <si>
    <t>B217</t>
  </si>
  <si>
    <t>B234</t>
  </si>
  <si>
    <t>B272</t>
  </si>
  <si>
    <t>B277</t>
  </si>
  <si>
    <t>B285</t>
  </si>
  <si>
    <t>B290</t>
  </si>
  <si>
    <t>B303</t>
  </si>
  <si>
    <t>B305</t>
  </si>
  <si>
    <t>B308</t>
  </si>
  <si>
    <t>B309</t>
  </si>
  <si>
    <t>B316</t>
  </si>
  <si>
    <t>B317</t>
  </si>
  <si>
    <t>B318</t>
  </si>
  <si>
    <t>B326</t>
  </si>
  <si>
    <t>B330</t>
  </si>
  <si>
    <t>B335</t>
  </si>
  <si>
    <t>B337</t>
  </si>
  <si>
    <t>B339</t>
  </si>
  <si>
    <t>B341</t>
  </si>
  <si>
    <t>B343</t>
  </si>
  <si>
    <t>B345</t>
  </si>
  <si>
    <t>B346</t>
  </si>
  <si>
    <t>B352</t>
  </si>
  <si>
    <t>B353</t>
  </si>
  <si>
    <t>B354</t>
  </si>
  <si>
    <t>B355</t>
  </si>
  <si>
    <t>B356</t>
  </si>
  <si>
    <t>B361</t>
  </si>
  <si>
    <t>B363</t>
  </si>
  <si>
    <t>B365</t>
  </si>
  <si>
    <t>B373</t>
  </si>
  <si>
    <t>B375</t>
  </si>
  <si>
    <t>B376</t>
  </si>
  <si>
    <t>B377</t>
  </si>
  <si>
    <t>B380</t>
  </si>
  <si>
    <t>B381</t>
  </si>
  <si>
    <t>B383</t>
  </si>
  <si>
    <t>B385</t>
  </si>
  <si>
    <t>B388</t>
  </si>
  <si>
    <t>B393</t>
  </si>
  <si>
    <t>B394</t>
  </si>
  <si>
    <t>B395</t>
  </si>
  <si>
    <t>B396</t>
  </si>
  <si>
    <t>B398</t>
  </si>
  <si>
    <t>B399</t>
  </si>
  <si>
    <t>B401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</si>
</sst>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8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0" borderId="0" xfId="0" applyNumberFormat="1" applyFont="1"/>
    <xf numFmtId="4" fontId="2" fillId="0" borderId="0" xfId="0" applyNumberFormat="1" applyFont="1" applyAlignment="1">
      <alignment horizontal="right"/>
    </xf>
    <xf numFmtId="1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0" fillId="0" borderId="0" xfId="0" applyFill="1"/>
    <xf numFmtId="0" fontId="2" fillId="0" borderId="1" xfId="0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/>
    <xf numFmtId="0" fontId="2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 shrinkToFit="1"/>
    </xf>
    <xf numFmtId="1" fontId="1" fillId="0" borderId="1" xfId="0" applyNumberFormat="1" applyFont="1" applyBorder="1" applyAlignment="1">
      <alignment horizontal="left"/>
    </xf>
    <xf numFmtId="1" fontId="7" fillId="0" borderId="0" xfId="0" applyNumberFormat="1" applyFont="1"/>
    <xf numFmtId="1" fontId="7" fillId="0" borderId="0" xfId="0" applyNumberFormat="1" applyFont="1" applyAlignment="1"/>
    <xf numFmtId="1" fontId="7" fillId="0" borderId="0" xfId="0" applyNumberFormat="1" applyFont="1" applyFill="1"/>
    <xf numFmtId="49" fontId="1" fillId="0" borderId="1" xfId="0" applyNumberFormat="1" applyFont="1" applyFill="1" applyBorder="1" applyAlignment="1">
      <alignment horizontal="left" shrinkToFit="1"/>
    </xf>
    <xf numFmtId="0" fontId="0" fillId="0" borderId="4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/>
    </xf>
    <xf numFmtId="0" fontId="10" fillId="0" borderId="5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  <xf numFmtId="11" fontId="7" fillId="0" borderId="6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11" fontId="7" fillId="0" borderId="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1" fontId="10" fillId="0" borderId="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top"/>
    </xf>
    <xf numFmtId="1" fontId="0" fillId="4" borderId="8" xfId="0" applyNumberFormat="1" applyFill="1" applyBorder="1" applyAlignment="1">
      <alignment horizontal="left" vertical="top"/>
    </xf>
    <xf numFmtId="0" fontId="0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/>
    </xf>
    <xf numFmtId="1" fontId="0" fillId="4" borderId="1" xfId="0" applyNumberFormat="1" applyFill="1" applyBorder="1" applyAlignment="1">
      <alignment horizontal="left" vertical="top"/>
    </xf>
    <xf numFmtId="0" fontId="7" fillId="4" borderId="9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/>
  </cellXfs>
  <cellStyles count="2">
    <cellStyle name="Graphics" xfId="1"/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9</xdr:row>
      <xdr:rowOff>76200</xdr:rowOff>
    </xdr:from>
    <xdr:to>
      <xdr:col>7</xdr:col>
      <xdr:colOff>1438275</xdr:colOff>
      <xdr:row>11</xdr:row>
      <xdr:rowOff>114300</xdr:rowOff>
    </xdr:to>
    <xdr:pic>
      <xdr:nvPicPr>
        <xdr:cNvPr id="1191" name="Picture 1" descr="LM286GRY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695450"/>
          <a:ext cx="2381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</xdr:row>
      <xdr:rowOff>66675</xdr:rowOff>
    </xdr:from>
    <xdr:to>
      <xdr:col>1</xdr:col>
      <xdr:colOff>219075</xdr:colOff>
      <xdr:row>1</xdr:row>
      <xdr:rowOff>76200</xdr:rowOff>
    </xdr:to>
    <xdr:pic>
      <xdr:nvPicPr>
        <xdr:cNvPr id="1192" name="Picture 2" descr="IPV_Logo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28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</xdr:row>
      <xdr:rowOff>152400</xdr:rowOff>
    </xdr:from>
    <xdr:to>
      <xdr:col>1</xdr:col>
      <xdr:colOff>238125</xdr:colOff>
      <xdr:row>7</xdr:row>
      <xdr:rowOff>19050</xdr:rowOff>
    </xdr:to>
    <xdr:pic>
      <xdr:nvPicPr>
        <xdr:cNvPr id="1193" name="Picture 3" descr="IPV_Logo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858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1695450</xdr:colOff>
      <xdr:row>9</xdr:row>
      <xdr:rowOff>123825</xdr:rowOff>
    </xdr:from>
    <xdr:to>
      <xdr:col>7</xdr:col>
      <xdr:colOff>1438275</xdr:colOff>
      <xdr:row>12</xdr:row>
      <xdr:rowOff>0</xdr:rowOff>
    </xdr:to>
    <xdr:pic>
      <xdr:nvPicPr>
        <xdr:cNvPr id="1194" name="Picture 4" descr="LM286GRY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743075"/>
          <a:ext cx="2971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B41" sqref="B41"/>
    </sheetView>
  </sheetViews>
  <sheetFormatPr defaultRowHeight="12.75" x14ac:dyDescent="0.2"/>
  <cols>
    <col min="1" max="1" width="6.28515625" customWidth="1"/>
    <col min="2" max="2" width="9.42578125" customWidth="1"/>
    <col min="3" max="3" width="16.28515625" customWidth="1"/>
    <col min="4" max="4" width="23.5703125" customWidth="1"/>
    <col min="5" max="5" width="34" customWidth="1"/>
    <col min="6" max="6" width="6.85546875" style="2" customWidth="1"/>
    <col min="7" max="7" width="7.5703125" customWidth="1"/>
    <col min="8" max="8" width="26.42578125" customWidth="1"/>
  </cols>
  <sheetData>
    <row r="1" spans="1:8" x14ac:dyDescent="0.2">
      <c r="D1" s="1"/>
    </row>
    <row r="2" spans="1:8" x14ac:dyDescent="0.2">
      <c r="A2" s="2"/>
      <c r="D2" s="3" t="s">
        <v>0</v>
      </c>
    </row>
    <row r="3" spans="1:8" x14ac:dyDescent="0.2">
      <c r="A3" s="2"/>
      <c r="D3" s="1"/>
    </row>
    <row r="4" spans="1:8" ht="25.5" customHeight="1" x14ac:dyDescent="0.25">
      <c r="A4" s="2"/>
      <c r="C4" s="3" t="s">
        <v>1</v>
      </c>
      <c r="D4" s="18" t="s">
        <v>73</v>
      </c>
      <c r="E4" s="30"/>
      <c r="G4" s="4" t="s">
        <v>2</v>
      </c>
      <c r="H4" s="5" t="s">
        <v>19</v>
      </c>
    </row>
    <row r="5" spans="1:8" ht="12.75" customHeight="1" x14ac:dyDescent="0.2">
      <c r="A5" s="2"/>
      <c r="C5" s="3" t="s">
        <v>3</v>
      </c>
      <c r="D5" s="24" t="s">
        <v>72</v>
      </c>
      <c r="G5" s="4" t="s">
        <v>4</v>
      </c>
      <c r="H5" s="6">
        <v>41429</v>
      </c>
    </row>
    <row r="6" spans="1:8" ht="12.75" customHeight="1" x14ac:dyDescent="0.2">
      <c r="A6" s="2"/>
      <c r="C6" s="3" t="s">
        <v>5</v>
      </c>
      <c r="D6" s="24" t="s">
        <v>23</v>
      </c>
      <c r="E6" s="4"/>
      <c r="F6" s="6"/>
    </row>
    <row r="7" spans="1:8" x14ac:dyDescent="0.2">
      <c r="A7" s="2"/>
      <c r="C7" s="3" t="s">
        <v>6</v>
      </c>
      <c r="D7" s="25" t="s">
        <v>21</v>
      </c>
    </row>
    <row r="8" spans="1:8" ht="12.75" customHeight="1" x14ac:dyDescent="0.2">
      <c r="A8" s="2"/>
      <c r="C8" s="3" t="s">
        <v>7</v>
      </c>
      <c r="D8" s="26" t="s">
        <v>22</v>
      </c>
    </row>
    <row r="9" spans="1:8" x14ac:dyDescent="0.2">
      <c r="A9" s="2"/>
      <c r="C9" s="3" t="s">
        <v>8</v>
      </c>
      <c r="D9" s="3"/>
    </row>
    <row r="10" spans="1:8" x14ac:dyDescent="0.2">
      <c r="A10" s="2"/>
      <c r="C10" s="7" t="s">
        <v>9</v>
      </c>
      <c r="D10" s="8">
        <f>D11*12</f>
        <v>72</v>
      </c>
    </row>
    <row r="11" spans="1:8" x14ac:dyDescent="0.2">
      <c r="A11" s="2"/>
      <c r="C11" s="7" t="s">
        <v>10</v>
      </c>
      <c r="D11" s="45">
        <v>6</v>
      </c>
      <c r="E11" s="8"/>
    </row>
    <row r="12" spans="1:8" ht="12.75" customHeight="1" x14ac:dyDescent="0.2">
      <c r="A12" s="2"/>
      <c r="B12" s="83" t="s">
        <v>11</v>
      </c>
      <c r="C12" s="83"/>
      <c r="D12" s="7"/>
      <c r="E12" s="8"/>
    </row>
    <row r="13" spans="1:8" ht="12.75" customHeight="1" x14ac:dyDescent="0.2">
      <c r="A13" s="2"/>
      <c r="D13" s="7"/>
      <c r="E13" s="8"/>
    </row>
    <row r="14" spans="1:8" ht="13.5" thickBot="1" x14ac:dyDescent="0.25">
      <c r="A14" s="9" t="s">
        <v>12</v>
      </c>
      <c r="B14" s="9" t="s">
        <v>13</v>
      </c>
      <c r="C14" s="9" t="s">
        <v>14</v>
      </c>
      <c r="D14" s="9" t="s">
        <v>15</v>
      </c>
      <c r="E14" s="9" t="s">
        <v>16</v>
      </c>
      <c r="F14" s="9" t="s">
        <v>17</v>
      </c>
      <c r="G14" s="9" t="s">
        <v>20</v>
      </c>
      <c r="H14" s="9" t="s">
        <v>18</v>
      </c>
    </row>
    <row r="15" spans="1:8" x14ac:dyDescent="0.2">
      <c r="A15" s="15">
        <v>1</v>
      </c>
      <c r="B15" s="16" t="s">
        <v>76</v>
      </c>
      <c r="C15" s="47" t="s">
        <v>66</v>
      </c>
      <c r="D15" s="48">
        <v>5310001940637</v>
      </c>
      <c r="E15" s="47" t="s">
        <v>62</v>
      </c>
      <c r="F15" s="76">
        <v>8</v>
      </c>
      <c r="G15" s="65" t="s">
        <v>26</v>
      </c>
      <c r="H15" s="49"/>
    </row>
    <row r="16" spans="1:8" x14ac:dyDescent="0.2">
      <c r="A16" s="17">
        <v>2</v>
      </c>
      <c r="B16" s="11" t="s">
        <v>74</v>
      </c>
      <c r="C16" s="21" t="s">
        <v>56</v>
      </c>
      <c r="D16" s="20">
        <v>5331001651950</v>
      </c>
      <c r="E16" s="21" t="s">
        <v>31</v>
      </c>
      <c r="F16" s="33">
        <v>1</v>
      </c>
      <c r="G16" s="36" t="s">
        <v>26</v>
      </c>
      <c r="H16" s="50"/>
    </row>
    <row r="17" spans="1:8" s="10" customFormat="1" x14ac:dyDescent="0.2">
      <c r="A17" s="28">
        <v>3</v>
      </c>
      <c r="B17" s="19" t="s">
        <v>75</v>
      </c>
      <c r="C17" s="21" t="s">
        <v>68</v>
      </c>
      <c r="D17" s="20">
        <v>5310001940636</v>
      </c>
      <c r="E17" s="21" t="s">
        <v>62</v>
      </c>
      <c r="F17" s="76">
        <v>30</v>
      </c>
      <c r="G17" s="58" t="s">
        <v>26</v>
      </c>
      <c r="H17" s="50"/>
    </row>
    <row r="18" spans="1:8" x14ac:dyDescent="0.2">
      <c r="A18" s="17">
        <v>4</v>
      </c>
      <c r="B18" s="12" t="s">
        <v>79</v>
      </c>
      <c r="C18" s="21" t="s">
        <v>54</v>
      </c>
      <c r="D18" s="20">
        <v>2840007661248</v>
      </c>
      <c r="E18" s="21" t="s">
        <v>55</v>
      </c>
      <c r="F18" s="33">
        <v>1</v>
      </c>
      <c r="G18" s="37" t="s">
        <v>26</v>
      </c>
      <c r="H18" s="50"/>
    </row>
    <row r="19" spans="1:8" x14ac:dyDescent="0.2">
      <c r="A19" s="17">
        <v>5</v>
      </c>
      <c r="B19" s="13" t="s">
        <v>80</v>
      </c>
      <c r="C19" s="21">
        <v>388775</v>
      </c>
      <c r="D19" s="20">
        <v>2840007674499</v>
      </c>
      <c r="E19" s="21" t="s">
        <v>32</v>
      </c>
      <c r="F19" s="76">
        <v>1</v>
      </c>
      <c r="G19" s="36" t="s">
        <v>26</v>
      </c>
      <c r="H19" s="50"/>
    </row>
    <row r="20" spans="1:8" x14ac:dyDescent="0.2">
      <c r="A20" s="17">
        <v>6</v>
      </c>
      <c r="B20" s="13" t="s">
        <v>81</v>
      </c>
      <c r="C20" s="21">
        <v>446980</v>
      </c>
      <c r="D20" s="20">
        <v>2840008196210</v>
      </c>
      <c r="E20" s="21" t="s">
        <v>61</v>
      </c>
      <c r="F20" s="36">
        <v>1</v>
      </c>
      <c r="G20" s="37" t="s">
        <v>26</v>
      </c>
      <c r="H20" s="50"/>
    </row>
    <row r="21" spans="1:8" x14ac:dyDescent="0.2">
      <c r="A21" s="17">
        <v>7</v>
      </c>
      <c r="B21" s="14" t="s">
        <v>82</v>
      </c>
      <c r="C21" s="21" t="s">
        <v>48</v>
      </c>
      <c r="D21" s="20">
        <v>4730005400886</v>
      </c>
      <c r="E21" s="21" t="s">
        <v>49</v>
      </c>
      <c r="F21" s="33">
        <v>3</v>
      </c>
      <c r="G21" s="36" t="s">
        <v>26</v>
      </c>
      <c r="H21" s="50"/>
    </row>
    <row r="22" spans="1:8" x14ac:dyDescent="0.2">
      <c r="A22" s="17">
        <v>8</v>
      </c>
      <c r="B22" s="13" t="s">
        <v>83</v>
      </c>
      <c r="C22" s="21">
        <v>12790</v>
      </c>
      <c r="D22" s="20">
        <v>5306001476321</v>
      </c>
      <c r="E22" s="21" t="s">
        <v>38</v>
      </c>
      <c r="F22" s="76">
        <v>6</v>
      </c>
      <c r="G22" s="58" t="s">
        <v>26</v>
      </c>
      <c r="H22" s="51"/>
    </row>
    <row r="23" spans="1:8" x14ac:dyDescent="0.2">
      <c r="A23" s="17">
        <v>9</v>
      </c>
      <c r="B23" s="12" t="s">
        <v>84</v>
      </c>
      <c r="C23" s="21" t="s">
        <v>37</v>
      </c>
      <c r="D23" s="20">
        <v>5306002868218</v>
      </c>
      <c r="E23" s="21" t="s">
        <v>38</v>
      </c>
      <c r="F23" s="33">
        <v>2</v>
      </c>
      <c r="G23" s="37" t="s">
        <v>26</v>
      </c>
      <c r="H23" s="50"/>
    </row>
    <row r="24" spans="1:8" x14ac:dyDescent="0.2">
      <c r="A24" s="17">
        <v>10</v>
      </c>
      <c r="B24" s="11" t="s">
        <v>85</v>
      </c>
      <c r="C24" s="21">
        <v>578276</v>
      </c>
      <c r="D24" s="20">
        <v>5306007807004</v>
      </c>
      <c r="E24" s="21" t="s">
        <v>38</v>
      </c>
      <c r="F24" s="76">
        <v>8</v>
      </c>
      <c r="G24" s="36" t="s">
        <v>26</v>
      </c>
      <c r="H24" s="50"/>
    </row>
    <row r="25" spans="1:8" x14ac:dyDescent="0.2">
      <c r="A25" s="17">
        <v>11</v>
      </c>
      <c r="B25" s="11" t="s">
        <v>86</v>
      </c>
      <c r="C25" s="31" t="s">
        <v>39</v>
      </c>
      <c r="D25" s="20">
        <v>5310001565598</v>
      </c>
      <c r="E25" s="21" t="s">
        <v>40</v>
      </c>
      <c r="F25" s="33">
        <v>2</v>
      </c>
      <c r="G25" s="37" t="s">
        <v>26</v>
      </c>
      <c r="H25" s="50"/>
    </row>
    <row r="26" spans="1:8" x14ac:dyDescent="0.2">
      <c r="A26" s="17">
        <v>12</v>
      </c>
      <c r="B26" s="19" t="s">
        <v>87</v>
      </c>
      <c r="C26" s="31" t="s">
        <v>67</v>
      </c>
      <c r="D26" s="20">
        <v>5310001848974</v>
      </c>
      <c r="E26" s="21" t="s">
        <v>62</v>
      </c>
      <c r="F26" s="76">
        <v>12</v>
      </c>
      <c r="G26" s="36" t="s">
        <v>26</v>
      </c>
      <c r="H26" s="50"/>
    </row>
    <row r="27" spans="1:8" x14ac:dyDescent="0.2">
      <c r="A27" s="17">
        <v>13</v>
      </c>
      <c r="B27" s="19" t="s">
        <v>88</v>
      </c>
      <c r="C27" s="27">
        <v>156822</v>
      </c>
      <c r="D27" s="23">
        <v>5310005158772</v>
      </c>
      <c r="E27" s="32" t="s">
        <v>65</v>
      </c>
      <c r="F27" s="76">
        <v>8</v>
      </c>
      <c r="G27" s="58" t="s">
        <v>26</v>
      </c>
      <c r="H27" s="50"/>
    </row>
    <row r="28" spans="1:8" x14ac:dyDescent="0.2">
      <c r="A28" s="17">
        <v>14</v>
      </c>
      <c r="B28" s="19" t="s">
        <v>89</v>
      </c>
      <c r="C28" s="22">
        <v>270406</v>
      </c>
      <c r="D28" s="23">
        <v>5310005591189</v>
      </c>
      <c r="E28" s="32" t="s">
        <v>29</v>
      </c>
      <c r="F28" s="76">
        <v>4</v>
      </c>
      <c r="G28" s="37" t="s">
        <v>26</v>
      </c>
      <c r="H28" s="50"/>
    </row>
    <row r="29" spans="1:8" x14ac:dyDescent="0.2">
      <c r="A29" s="17">
        <v>15</v>
      </c>
      <c r="B29" s="19" t="s">
        <v>90</v>
      </c>
      <c r="C29" s="22">
        <v>385341</v>
      </c>
      <c r="D29" s="23">
        <v>5310007690201</v>
      </c>
      <c r="E29" s="32" t="s">
        <v>62</v>
      </c>
      <c r="F29" s="77">
        <v>1</v>
      </c>
      <c r="G29" s="36" t="s">
        <v>26</v>
      </c>
      <c r="H29" s="50"/>
    </row>
    <row r="30" spans="1:8" x14ac:dyDescent="0.2">
      <c r="A30" s="17">
        <v>16</v>
      </c>
      <c r="B30" s="19" t="s">
        <v>91</v>
      </c>
      <c r="C30" s="22">
        <v>388227</v>
      </c>
      <c r="D30" s="23">
        <v>5310007721317</v>
      </c>
      <c r="E30" s="32" t="s">
        <v>63</v>
      </c>
      <c r="F30" s="77">
        <v>1</v>
      </c>
      <c r="G30" s="37" t="s">
        <v>26</v>
      </c>
      <c r="H30" s="50"/>
    </row>
    <row r="31" spans="1:8" x14ac:dyDescent="0.2">
      <c r="A31" s="17">
        <v>17</v>
      </c>
      <c r="B31" s="19" t="s">
        <v>92</v>
      </c>
      <c r="C31" s="22">
        <v>388228</v>
      </c>
      <c r="D31" s="23">
        <v>5310008004127</v>
      </c>
      <c r="E31" s="32" t="s">
        <v>29</v>
      </c>
      <c r="F31" s="77">
        <v>1</v>
      </c>
      <c r="G31" s="36" t="s">
        <v>26</v>
      </c>
      <c r="H31" s="50"/>
    </row>
    <row r="32" spans="1:8" x14ac:dyDescent="0.2">
      <c r="A32" s="17">
        <v>18</v>
      </c>
      <c r="B32" s="19" t="s">
        <v>93</v>
      </c>
      <c r="C32" s="22">
        <v>38542</v>
      </c>
      <c r="D32" s="23">
        <v>5310011260572</v>
      </c>
      <c r="E32" s="32" t="s">
        <v>29</v>
      </c>
      <c r="F32" s="78">
        <v>1</v>
      </c>
      <c r="G32" s="58" t="s">
        <v>26</v>
      </c>
      <c r="H32" s="50"/>
    </row>
    <row r="33" spans="1:8" x14ac:dyDescent="0.2">
      <c r="A33" s="17">
        <v>19</v>
      </c>
      <c r="B33" s="19" t="s">
        <v>94</v>
      </c>
      <c r="C33" s="22">
        <v>177472</v>
      </c>
      <c r="D33" s="56">
        <v>5320002197352</v>
      </c>
      <c r="E33" s="57" t="s">
        <v>64</v>
      </c>
      <c r="F33" s="77">
        <v>1</v>
      </c>
      <c r="G33" s="37" t="s">
        <v>26</v>
      </c>
      <c r="H33" s="50"/>
    </row>
    <row r="34" spans="1:8" x14ac:dyDescent="0.2">
      <c r="A34" s="17">
        <v>20</v>
      </c>
      <c r="B34" s="19" t="s">
        <v>95</v>
      </c>
      <c r="C34" s="22" t="s">
        <v>33</v>
      </c>
      <c r="D34" s="56">
        <v>5325002821830</v>
      </c>
      <c r="E34" s="57" t="s">
        <v>25</v>
      </c>
      <c r="F34" s="78">
        <v>1</v>
      </c>
      <c r="G34" s="36" t="s">
        <v>26</v>
      </c>
      <c r="H34" s="50"/>
    </row>
    <row r="35" spans="1:8" x14ac:dyDescent="0.2">
      <c r="A35" s="17">
        <v>21</v>
      </c>
      <c r="B35" s="19" t="s">
        <v>96</v>
      </c>
      <c r="C35" s="22" t="s">
        <v>53</v>
      </c>
      <c r="D35" s="56">
        <v>5325005140362</v>
      </c>
      <c r="E35" s="57" t="s">
        <v>25</v>
      </c>
      <c r="F35" s="33">
        <v>1</v>
      </c>
      <c r="G35" s="37" t="s">
        <v>26</v>
      </c>
      <c r="H35" s="50"/>
    </row>
    <row r="36" spans="1:8" x14ac:dyDescent="0.2">
      <c r="A36" s="17">
        <v>22</v>
      </c>
      <c r="B36" s="11" t="s">
        <v>97</v>
      </c>
      <c r="C36" s="22" t="s">
        <v>46</v>
      </c>
      <c r="D36" s="56">
        <v>5325005822659</v>
      </c>
      <c r="E36" s="57" t="s">
        <v>25</v>
      </c>
      <c r="F36" s="33">
        <v>2</v>
      </c>
      <c r="G36" s="36" t="s">
        <v>26</v>
      </c>
      <c r="H36" s="50"/>
    </row>
    <row r="37" spans="1:8" x14ac:dyDescent="0.2">
      <c r="A37" s="17">
        <v>23</v>
      </c>
      <c r="B37" s="11" t="s">
        <v>98</v>
      </c>
      <c r="C37" s="22" t="s">
        <v>24</v>
      </c>
      <c r="D37" s="56">
        <v>5325006642759</v>
      </c>
      <c r="E37" s="57" t="s">
        <v>25</v>
      </c>
      <c r="F37" s="78">
        <v>1</v>
      </c>
      <c r="G37" s="58" t="s">
        <v>26</v>
      </c>
      <c r="H37" s="50"/>
    </row>
    <row r="38" spans="1:8" x14ac:dyDescent="0.2">
      <c r="A38" s="17">
        <v>24</v>
      </c>
      <c r="B38" s="11" t="s">
        <v>99</v>
      </c>
      <c r="C38" s="22">
        <v>411563</v>
      </c>
      <c r="D38" s="56">
        <v>5325007836711</v>
      </c>
      <c r="E38" s="57" t="s">
        <v>25</v>
      </c>
      <c r="F38" s="78">
        <v>1</v>
      </c>
      <c r="G38" s="37" t="s">
        <v>26</v>
      </c>
      <c r="H38" s="70"/>
    </row>
    <row r="39" spans="1:8" x14ac:dyDescent="0.2">
      <c r="A39" s="17">
        <v>25</v>
      </c>
      <c r="B39" s="11" t="s">
        <v>100</v>
      </c>
      <c r="C39" s="22" t="s">
        <v>41</v>
      </c>
      <c r="D39" s="56">
        <v>5325008037304</v>
      </c>
      <c r="E39" s="57" t="s">
        <v>25</v>
      </c>
      <c r="F39" s="33">
        <v>1</v>
      </c>
      <c r="G39" s="36" t="s">
        <v>26</v>
      </c>
      <c r="H39" s="50"/>
    </row>
    <row r="40" spans="1:8" x14ac:dyDescent="0.2">
      <c r="A40" s="17">
        <v>26</v>
      </c>
      <c r="B40" s="11" t="s">
        <v>101</v>
      </c>
      <c r="C40" s="22" t="s">
        <v>45</v>
      </c>
      <c r="D40" s="56">
        <v>5325008148785</v>
      </c>
      <c r="E40" s="57" t="s">
        <v>25</v>
      </c>
      <c r="F40" s="33">
        <v>2</v>
      </c>
      <c r="G40" s="37" t="s">
        <v>26</v>
      </c>
      <c r="H40" s="50"/>
    </row>
    <row r="41" spans="1:8" x14ac:dyDescent="0.2">
      <c r="A41" s="17">
        <v>27</v>
      </c>
      <c r="B41" s="11" t="s">
        <v>102</v>
      </c>
      <c r="C41" s="22">
        <v>259242</v>
      </c>
      <c r="D41" s="56">
        <v>5325011625563</v>
      </c>
      <c r="E41" s="57" t="s">
        <v>25</v>
      </c>
      <c r="F41" s="78">
        <v>1</v>
      </c>
      <c r="G41" s="36" t="s">
        <v>26</v>
      </c>
      <c r="H41" s="50"/>
    </row>
    <row r="42" spans="1:8" x14ac:dyDescent="0.2">
      <c r="A42" s="17">
        <v>28</v>
      </c>
      <c r="B42" s="11" t="s">
        <v>103</v>
      </c>
      <c r="C42" s="40" t="s">
        <v>28</v>
      </c>
      <c r="D42" s="59">
        <v>5325011780099</v>
      </c>
      <c r="E42" s="57" t="s">
        <v>25</v>
      </c>
      <c r="F42" s="78">
        <v>1</v>
      </c>
      <c r="G42" s="58" t="s">
        <v>26</v>
      </c>
      <c r="H42" s="60"/>
    </row>
    <row r="43" spans="1:8" x14ac:dyDescent="0.2">
      <c r="A43" s="17">
        <v>29</v>
      </c>
      <c r="B43" s="11" t="s">
        <v>104</v>
      </c>
      <c r="C43" s="38" t="s">
        <v>27</v>
      </c>
      <c r="D43" s="41">
        <v>5325013020920</v>
      </c>
      <c r="E43" s="32" t="s">
        <v>25</v>
      </c>
      <c r="F43" s="78">
        <v>1</v>
      </c>
      <c r="G43" s="37" t="s">
        <v>26</v>
      </c>
      <c r="H43" s="43"/>
    </row>
    <row r="44" spans="1:8" x14ac:dyDescent="0.2">
      <c r="A44" s="17">
        <v>30</v>
      </c>
      <c r="B44" s="11" t="s">
        <v>105</v>
      </c>
      <c r="C44" s="38">
        <v>435461</v>
      </c>
      <c r="D44" s="41">
        <v>5330008285969</v>
      </c>
      <c r="E44" s="32" t="s">
        <v>58</v>
      </c>
      <c r="F44" s="36">
        <v>1</v>
      </c>
      <c r="G44" s="36" t="s">
        <v>26</v>
      </c>
      <c r="H44" s="43"/>
    </row>
    <row r="45" spans="1:8" x14ac:dyDescent="0.2">
      <c r="A45" s="17">
        <v>31</v>
      </c>
      <c r="B45" s="11" t="s">
        <v>106</v>
      </c>
      <c r="C45" s="39">
        <v>730378</v>
      </c>
      <c r="D45" s="41">
        <v>5330008285970</v>
      </c>
      <c r="E45" s="32" t="s">
        <v>58</v>
      </c>
      <c r="F45" s="36">
        <v>1</v>
      </c>
      <c r="G45" s="37" t="s">
        <v>26</v>
      </c>
      <c r="H45" s="43"/>
    </row>
    <row r="46" spans="1:8" x14ac:dyDescent="0.2">
      <c r="A46" s="17">
        <v>32</v>
      </c>
      <c r="B46" s="11" t="s">
        <v>107</v>
      </c>
      <c r="C46" s="38">
        <v>804091</v>
      </c>
      <c r="D46" s="41">
        <v>5330012849397</v>
      </c>
      <c r="E46" s="32" t="s">
        <v>34</v>
      </c>
      <c r="F46" s="36">
        <v>1</v>
      </c>
      <c r="G46" s="36" t="s">
        <v>26</v>
      </c>
      <c r="H46" s="43"/>
    </row>
    <row r="47" spans="1:8" x14ac:dyDescent="0.2">
      <c r="A47" s="17">
        <v>33</v>
      </c>
      <c r="B47" s="11" t="s">
        <v>108</v>
      </c>
      <c r="C47" s="38">
        <v>811732</v>
      </c>
      <c r="D47" s="41">
        <v>5330014348772</v>
      </c>
      <c r="E47" s="32" t="s">
        <v>34</v>
      </c>
      <c r="F47" s="76">
        <v>1</v>
      </c>
      <c r="G47" s="58" t="s">
        <v>26</v>
      </c>
      <c r="H47" s="43"/>
    </row>
    <row r="48" spans="1:8" x14ac:dyDescent="0.2">
      <c r="A48" s="17">
        <v>34</v>
      </c>
      <c r="B48" s="11" t="s">
        <v>109</v>
      </c>
      <c r="C48" s="38" t="s">
        <v>50</v>
      </c>
      <c r="D48" s="41">
        <v>5331000200105</v>
      </c>
      <c r="E48" s="32" t="s">
        <v>31</v>
      </c>
      <c r="F48" s="33">
        <v>4</v>
      </c>
      <c r="G48" s="37" t="s">
        <v>26</v>
      </c>
      <c r="H48" s="43"/>
    </row>
    <row r="49" spans="1:8" x14ac:dyDescent="0.2">
      <c r="A49" s="17">
        <v>35</v>
      </c>
      <c r="B49" s="11" t="s">
        <v>110</v>
      </c>
      <c r="C49" s="38" t="s">
        <v>30</v>
      </c>
      <c r="D49" s="41">
        <v>5331001668390</v>
      </c>
      <c r="E49" s="32" t="s">
        <v>31</v>
      </c>
      <c r="F49" s="78">
        <v>1</v>
      </c>
      <c r="G49" s="36" t="s">
        <v>26</v>
      </c>
      <c r="H49" s="43"/>
    </row>
    <row r="50" spans="1:8" x14ac:dyDescent="0.2">
      <c r="A50" s="52">
        <v>36</v>
      </c>
      <c r="B50" s="29" t="s">
        <v>111</v>
      </c>
      <c r="C50" s="38" t="s">
        <v>36</v>
      </c>
      <c r="D50" s="41">
        <v>5331001668396</v>
      </c>
      <c r="E50" s="34" t="s">
        <v>31</v>
      </c>
      <c r="F50" s="78">
        <v>1</v>
      </c>
      <c r="G50" s="37" t="s">
        <v>26</v>
      </c>
      <c r="H50" s="53"/>
    </row>
    <row r="51" spans="1:8" x14ac:dyDescent="0.2">
      <c r="A51" s="52">
        <v>37</v>
      </c>
      <c r="B51" s="29" t="s">
        <v>112</v>
      </c>
      <c r="C51" s="38" t="s">
        <v>77</v>
      </c>
      <c r="D51" s="41">
        <v>5331001668397</v>
      </c>
      <c r="E51" s="34" t="s">
        <v>31</v>
      </c>
      <c r="F51" s="79">
        <v>1</v>
      </c>
      <c r="G51" s="36" t="s">
        <v>26</v>
      </c>
      <c r="H51" s="53"/>
    </row>
    <row r="52" spans="1:8" x14ac:dyDescent="0.2">
      <c r="A52" s="52">
        <v>38</v>
      </c>
      <c r="B52" s="29" t="s">
        <v>113</v>
      </c>
      <c r="C52" s="38" t="s">
        <v>35</v>
      </c>
      <c r="D52" s="41">
        <v>5331001668398</v>
      </c>
      <c r="E52" s="34" t="s">
        <v>31</v>
      </c>
      <c r="F52" s="78">
        <v>1</v>
      </c>
      <c r="G52" s="58" t="s">
        <v>26</v>
      </c>
      <c r="H52" s="53"/>
    </row>
    <row r="53" spans="1:8" x14ac:dyDescent="0.2">
      <c r="A53" s="52">
        <v>39</v>
      </c>
      <c r="B53" s="29" t="s">
        <v>114</v>
      </c>
      <c r="C53" s="39" t="s">
        <v>70</v>
      </c>
      <c r="D53" s="42">
        <v>5331001675139</v>
      </c>
      <c r="E53" s="34" t="s">
        <v>31</v>
      </c>
      <c r="F53" s="76">
        <v>1</v>
      </c>
      <c r="G53" s="37" t="s">
        <v>26</v>
      </c>
      <c r="H53" s="53"/>
    </row>
    <row r="54" spans="1:8" x14ac:dyDescent="0.2">
      <c r="A54" s="52">
        <v>40</v>
      </c>
      <c r="B54" s="29" t="s">
        <v>115</v>
      </c>
      <c r="C54" s="39" t="s">
        <v>44</v>
      </c>
      <c r="D54" s="42">
        <v>5331001675165</v>
      </c>
      <c r="E54" s="34" t="s">
        <v>31</v>
      </c>
      <c r="F54" s="33">
        <v>1</v>
      </c>
      <c r="G54" s="36" t="s">
        <v>26</v>
      </c>
      <c r="H54" s="53"/>
    </row>
    <row r="55" spans="1:8" x14ac:dyDescent="0.2">
      <c r="A55" s="52">
        <v>41</v>
      </c>
      <c r="B55" s="29" t="s">
        <v>116</v>
      </c>
      <c r="C55" s="39" t="s">
        <v>71</v>
      </c>
      <c r="D55" s="42">
        <v>5331010102929</v>
      </c>
      <c r="E55" s="34" t="s">
        <v>31</v>
      </c>
      <c r="F55" s="76">
        <v>1</v>
      </c>
      <c r="G55" s="37" t="s">
        <v>26</v>
      </c>
      <c r="H55" s="54"/>
    </row>
    <row r="56" spans="1:8" x14ac:dyDescent="0.2">
      <c r="A56" s="52">
        <v>42</v>
      </c>
      <c r="B56" s="29" t="s">
        <v>117</v>
      </c>
      <c r="C56" s="39" t="s">
        <v>59</v>
      </c>
      <c r="D56" s="41">
        <v>5340001457961</v>
      </c>
      <c r="E56" s="34" t="s">
        <v>60</v>
      </c>
      <c r="F56" s="36">
        <v>1</v>
      </c>
      <c r="G56" s="36" t="s">
        <v>26</v>
      </c>
      <c r="H56" s="53"/>
    </row>
    <row r="57" spans="1:8" s="10" customFormat="1" x14ac:dyDescent="0.2">
      <c r="A57" s="52">
        <v>43</v>
      </c>
      <c r="B57" s="29" t="s">
        <v>118</v>
      </c>
      <c r="C57" s="40" t="s">
        <v>57</v>
      </c>
      <c r="D57" s="41">
        <v>5340006821857</v>
      </c>
      <c r="E57" s="34" t="s">
        <v>43</v>
      </c>
      <c r="F57" s="44">
        <v>1</v>
      </c>
      <c r="G57" s="58" t="s">
        <v>26</v>
      </c>
      <c r="H57" s="55"/>
    </row>
    <row r="58" spans="1:8" x14ac:dyDescent="0.2">
      <c r="A58" s="52">
        <v>44</v>
      </c>
      <c r="B58" s="29" t="s">
        <v>119</v>
      </c>
      <c r="C58" s="40" t="s">
        <v>42</v>
      </c>
      <c r="D58" s="41">
        <v>5365002036973</v>
      </c>
      <c r="E58" s="34" t="s">
        <v>43</v>
      </c>
      <c r="F58" s="33">
        <v>1</v>
      </c>
      <c r="G58" s="37" t="s">
        <v>26</v>
      </c>
      <c r="H58" s="53"/>
    </row>
    <row r="59" spans="1:8" x14ac:dyDescent="0.2">
      <c r="A59" s="52">
        <v>45</v>
      </c>
      <c r="B59" s="46" t="s">
        <v>120</v>
      </c>
      <c r="C59" s="39" t="s">
        <v>51</v>
      </c>
      <c r="D59" s="42">
        <v>5365002893019</v>
      </c>
      <c r="E59" s="35" t="s">
        <v>43</v>
      </c>
      <c r="F59" s="33">
        <v>3</v>
      </c>
      <c r="G59" s="36" t="s">
        <v>26</v>
      </c>
      <c r="H59" s="53"/>
    </row>
    <row r="60" spans="1:8" x14ac:dyDescent="0.2">
      <c r="A60" s="52">
        <v>46</v>
      </c>
      <c r="B60" s="46" t="s">
        <v>121</v>
      </c>
      <c r="C60" s="39" t="s">
        <v>47</v>
      </c>
      <c r="D60" s="42">
        <v>5365002893070</v>
      </c>
      <c r="E60" s="35" t="s">
        <v>43</v>
      </c>
      <c r="F60" s="33">
        <v>1</v>
      </c>
      <c r="G60" s="37" t="s">
        <v>26</v>
      </c>
      <c r="H60" s="53"/>
    </row>
    <row r="61" spans="1:8" x14ac:dyDescent="0.2">
      <c r="A61" s="52">
        <v>47</v>
      </c>
      <c r="B61" s="46" t="s">
        <v>122</v>
      </c>
      <c r="C61" s="39">
        <v>386416</v>
      </c>
      <c r="D61" s="42">
        <v>5365007998228</v>
      </c>
      <c r="E61" s="35" t="s">
        <v>32</v>
      </c>
      <c r="F61" s="78">
        <v>1</v>
      </c>
      <c r="G61" s="36" t="s">
        <v>26</v>
      </c>
      <c r="H61" s="53"/>
    </row>
    <row r="62" spans="1:8" x14ac:dyDescent="0.2">
      <c r="A62" s="52">
        <v>48</v>
      </c>
      <c r="B62" s="46" t="s">
        <v>123</v>
      </c>
      <c r="C62" s="39">
        <v>444576</v>
      </c>
      <c r="D62" s="42">
        <v>5365008150240</v>
      </c>
      <c r="E62" s="35" t="s">
        <v>32</v>
      </c>
      <c r="F62" s="76">
        <v>3</v>
      </c>
      <c r="G62" s="58" t="s">
        <v>26</v>
      </c>
      <c r="H62" s="53"/>
    </row>
    <row r="63" spans="1:8" x14ac:dyDescent="0.2">
      <c r="A63" s="52">
        <v>49</v>
      </c>
      <c r="B63" s="46" t="s">
        <v>124</v>
      </c>
      <c r="C63" s="39">
        <v>446981</v>
      </c>
      <c r="D63" s="42">
        <v>5365008152886</v>
      </c>
      <c r="E63" s="35" t="s">
        <v>32</v>
      </c>
      <c r="F63" s="76">
        <v>4</v>
      </c>
      <c r="G63" s="37" t="s">
        <v>26</v>
      </c>
      <c r="H63" s="53"/>
    </row>
    <row r="64" spans="1:8" x14ac:dyDescent="0.2">
      <c r="A64" s="52">
        <v>50</v>
      </c>
      <c r="B64" s="46" t="s">
        <v>125</v>
      </c>
      <c r="C64" s="39" t="s">
        <v>69</v>
      </c>
      <c r="D64" s="42">
        <v>5306002702839</v>
      </c>
      <c r="E64" s="35" t="s">
        <v>38</v>
      </c>
      <c r="F64" s="76">
        <v>2</v>
      </c>
      <c r="G64" s="36" t="s">
        <v>26</v>
      </c>
      <c r="H64" s="53"/>
    </row>
    <row r="65" spans="1:8" x14ac:dyDescent="0.2">
      <c r="A65" s="72">
        <v>51</v>
      </c>
      <c r="B65" s="66" t="e">
        <v>#N/A</v>
      </c>
      <c r="C65" s="67">
        <v>213920</v>
      </c>
      <c r="D65" s="68">
        <v>5310005969030</v>
      </c>
      <c r="E65" s="67" t="s">
        <v>29</v>
      </c>
      <c r="F65" s="80">
        <v>28</v>
      </c>
      <c r="G65" s="73" t="s">
        <v>26</v>
      </c>
      <c r="H65" s="74"/>
    </row>
    <row r="66" spans="1:8" x14ac:dyDescent="0.2">
      <c r="A66" s="72">
        <v>52</v>
      </c>
      <c r="B66" s="66" t="e">
        <v>#N/A</v>
      </c>
      <c r="C66" s="67">
        <v>730383</v>
      </c>
      <c r="D66" s="68">
        <v>5330010103889</v>
      </c>
      <c r="E66" s="67" t="s">
        <v>58</v>
      </c>
      <c r="F66" s="75">
        <v>1</v>
      </c>
      <c r="G66" s="75" t="s">
        <v>26</v>
      </c>
      <c r="H66" s="74"/>
    </row>
    <row r="67" spans="1:8" x14ac:dyDescent="0.2">
      <c r="A67" s="72">
        <v>53</v>
      </c>
      <c r="B67" s="66" t="e">
        <v>#N/A</v>
      </c>
      <c r="C67" s="67">
        <v>446979</v>
      </c>
      <c r="D67" s="68">
        <v>5330014815801</v>
      </c>
      <c r="E67" s="67" t="s">
        <v>34</v>
      </c>
      <c r="F67" s="81">
        <v>1</v>
      </c>
      <c r="G67" s="73" t="s">
        <v>26</v>
      </c>
      <c r="H67" s="74"/>
    </row>
    <row r="68" spans="1:8" ht="13.5" thickBot="1" x14ac:dyDescent="0.25">
      <c r="A68" s="61">
        <v>54</v>
      </c>
      <c r="B68" s="62" t="e">
        <v>#N/A</v>
      </c>
      <c r="C68" s="63" t="s">
        <v>52</v>
      </c>
      <c r="D68" s="64">
        <v>5331014638901</v>
      </c>
      <c r="E68" s="63" t="s">
        <v>31</v>
      </c>
      <c r="F68" s="82">
        <v>1</v>
      </c>
      <c r="G68" s="71" t="s">
        <v>26</v>
      </c>
      <c r="H68" s="69" t="s">
        <v>78</v>
      </c>
    </row>
  </sheetData>
  <mergeCells count="1">
    <mergeCell ref="B12:C12"/>
  </mergeCells>
  <phoneticPr fontId="0" type="noConversion"/>
  <pageMargins left="0.25" right="0.25" top="0.75" bottom="0.75" header="0.30000000000000004" footer="0.30000000000000004"/>
  <pageSetup scale="95" fitToWidth="0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1B0BD17195C42AD6015D2D917E618" ma:contentTypeVersion="0" ma:contentTypeDescription="Create a new document." ma:contentTypeScope="" ma:versionID="4e5702013f8ed91a29544eea20c731e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07F58BF-2268-4859-ACB7-301E91A08A82}"/>
</file>

<file path=customXml/itemProps2.xml><?xml version="1.0" encoding="utf-8"?>
<ds:datastoreItem xmlns:ds="http://schemas.openxmlformats.org/officeDocument/2006/customXml" ds:itemID="{316D0A6C-E766-4A1F-A8C0-6C72518A15FA}"/>
</file>

<file path=customXml/itemProps3.xml><?xml version="1.0" encoding="utf-8"?>
<ds:datastoreItem xmlns:ds="http://schemas.openxmlformats.org/officeDocument/2006/customXml" ds:itemID="{0D535625-11CB-42D0-9990-466F471330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Rebecca</dc:creator>
  <cp:lastModifiedBy>NELSON, DIDDY L CIV USAF AFMC</cp:lastModifiedBy>
  <cp:lastPrinted>2010-08-16T20:49:53Z</cp:lastPrinted>
  <dcterms:created xsi:type="dcterms:W3CDTF">2009-12-22T17:00:13Z</dcterms:created>
  <dcterms:modified xsi:type="dcterms:W3CDTF">2016-09-28T18:26:13Z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ACCT03\rwilli48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true</vt:bool>
  </property>
  <property fmtid="{D5CDD505-2E9C-101B-9397-08002B2CF9AE}" pid="8" name="Allow Footer Overwrite">
    <vt:bool>true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  <property fmtid="{D5CDD505-2E9C-101B-9397-08002B2CF9AE}" pid="11" name="checkedProgramsCount">
    <vt:i4>0</vt:i4>
  </property>
  <property fmtid="{D5CDD505-2E9C-101B-9397-08002B2CF9AE}" pid="12" name="ExpCountry">
    <vt:lpwstr/>
  </property>
  <property fmtid="{D5CDD505-2E9C-101B-9397-08002B2CF9AE}" pid="13" name="ContentTypeId">
    <vt:lpwstr>0x0101009D21B0BD17195C42AD6015D2D917E618</vt:lpwstr>
  </property>
</Properties>
</file>